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同心" sheetId="1" r:id="rId1"/>
    <sheet name="货币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<sst xmlns="http://schemas.openxmlformats.org/spreadsheetml/2006/main" count="92" uniqueCount="45">
  <si>
    <t>2023年庆元县“大搬快聚”同心新村安置房申购安置对象资格确认公示</t>
  </si>
  <si>
    <t>序号</t>
  </si>
  <si>
    <t>乡镇</t>
  </si>
  <si>
    <t>行政村
（自然村）</t>
  </si>
  <si>
    <t>户主姓名</t>
  </si>
  <si>
    <t>享受面积人口数</t>
  </si>
  <si>
    <t>享受补助人口数</t>
  </si>
  <si>
    <t>备注</t>
  </si>
  <si>
    <t>安南乡</t>
  </si>
  <si>
    <t>权山村</t>
  </si>
  <si>
    <t>胡碎田</t>
  </si>
  <si>
    <t>左溪镇</t>
  </si>
  <si>
    <t>竹坪村</t>
  </si>
  <si>
    <t>胡祖</t>
  </si>
  <si>
    <t>胡叶</t>
  </si>
  <si>
    <t>合计</t>
  </si>
  <si>
    <t>2023年“大搬快聚富民安居”搬迁安置农户货币确认公示名单</t>
  </si>
  <si>
    <t>姓名</t>
  </si>
  <si>
    <t>补助金额
（万元）</t>
  </si>
  <si>
    <t>原领取补助款合计
（万元）</t>
  </si>
  <si>
    <t>金额合计
（万元）</t>
  </si>
  <si>
    <t>陈村村</t>
  </si>
  <si>
    <t>吴云青</t>
  </si>
  <si>
    <t>刘子花</t>
  </si>
  <si>
    <t>胡勤</t>
  </si>
  <si>
    <t>胡培福</t>
  </si>
  <si>
    <t>吴裕锋</t>
  </si>
  <si>
    <t>叶小平</t>
  </si>
  <si>
    <t>胡敬明</t>
  </si>
  <si>
    <t>胡睦栾</t>
  </si>
  <si>
    <t>胡品花</t>
  </si>
  <si>
    <t>胡敬让</t>
  </si>
  <si>
    <t>胡凌云</t>
  </si>
  <si>
    <t>胡培水</t>
  </si>
  <si>
    <t>胡青荣</t>
  </si>
  <si>
    <t>胡长</t>
  </si>
  <si>
    <t>胡善勤</t>
  </si>
  <si>
    <t>胡培高</t>
  </si>
  <si>
    <t>胡培武</t>
  </si>
  <si>
    <t>胡建康</t>
  </si>
  <si>
    <t>胡妹</t>
  </si>
  <si>
    <t>胡淼</t>
  </si>
  <si>
    <t>荷地镇</t>
  </si>
  <si>
    <t>黄洋松坑村</t>
  </si>
  <si>
    <t>叶序臻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</si>
</sst>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b/>
      <sz val="12"/>
      <name val="黑体"/>
      <family val="3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F19" sqref="F19"/>
    </sheetView>
  </sheetViews>
  <sheetFormatPr defaultColWidth="9.00390625" defaultRowHeight="14.25"/>
  <cols>
    <col min="3" max="3" width="14.75390625" style="0" customWidth="1"/>
    <col min="4" max="6" width="11.25390625" style="0" customWidth="1"/>
    <col min="7" max="7" width="16.75390625" style="0" customWidth="1"/>
  </cols>
  <sheetData>
    <row r="1" spans="1:9" s="24" customFormat="1" ht="42" customHeight="1">
      <c r="A1" s="27" t="s">
        <v>0</v>
      </c>
      <c r="B1" s="27"/>
      <c r="C1" s="27"/>
      <c r="D1" s="27"/>
      <c r="E1" s="27"/>
      <c r="F1" s="27"/>
      <c r="G1" s="27"/>
      <c r="H1" s="28"/>
      <c r="I1" s="28"/>
    </row>
    <row r="2" spans="1:7" s="25" customFormat="1" ht="30" customHeight="1">
      <c r="A2" s="29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1" t="s">
        <v>7</v>
      </c>
    </row>
    <row r="3" spans="1:7" s="26" customFormat="1" ht="24.75" customHeight="1">
      <c r="A3" s="32">
        <v>1</v>
      </c>
      <c r="B3" s="8" t="s">
        <v>8</v>
      </c>
      <c r="C3" s="8" t="s">
        <v>9</v>
      </c>
      <c r="D3" s="33" t="s">
        <v>10</v>
      </c>
      <c r="E3" s="33">
        <v>6</v>
      </c>
      <c r="F3" s="33">
        <v>6</v>
      </c>
      <c r="G3" s="33"/>
    </row>
    <row r="4" spans="1:7" s="26" customFormat="1" ht="24.75" customHeight="1">
      <c r="A4" s="32">
        <v>2</v>
      </c>
      <c r="B4" s="8" t="s">
        <v>11</v>
      </c>
      <c r="C4" s="8" t="s">
        <v>12</v>
      </c>
      <c r="D4" s="33" t="s">
        <v>13</v>
      </c>
      <c r="E4" s="33">
        <v>3</v>
      </c>
      <c r="F4" s="33">
        <v>2</v>
      </c>
      <c r="G4" s="33"/>
    </row>
    <row r="5" spans="1:7" s="26" customFormat="1" ht="24.75" customHeight="1">
      <c r="A5" s="32">
        <v>3</v>
      </c>
      <c r="B5" s="8" t="s">
        <v>11</v>
      </c>
      <c r="C5" s="8" t="s">
        <v>12</v>
      </c>
      <c r="D5" s="33" t="s">
        <v>14</v>
      </c>
      <c r="E5" s="33">
        <v>3</v>
      </c>
      <c r="F5" s="33">
        <v>3</v>
      </c>
      <c r="G5" s="33"/>
    </row>
    <row r="6" spans="1:7" ht="24.75" customHeight="1">
      <c r="A6" s="34" t="s">
        <v>15</v>
      </c>
      <c r="B6" s="35"/>
      <c r="C6" s="36"/>
      <c r="D6" s="36"/>
      <c r="E6" s="37">
        <f>SUM(E3:E5)</f>
        <v>12</v>
      </c>
      <c r="F6" s="32"/>
      <c r="G6" s="36"/>
    </row>
  </sheetData>
  <sheetProtection/>
  <mergeCells count="2">
    <mergeCell ref="A1:G1"/>
    <mergeCell ref="A6:B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workbookViewId="0" topLeftCell="A10">
      <selection activeCell="M23" sqref="M23"/>
    </sheetView>
  </sheetViews>
  <sheetFormatPr defaultColWidth="9.00390625" defaultRowHeight="24.75" customHeight="1"/>
  <cols>
    <col min="1" max="1" width="6.00390625" style="3" customWidth="1"/>
    <col min="2" max="2" width="9.00390625" style="3" customWidth="1"/>
    <col min="3" max="3" width="15.75390625" style="3" customWidth="1"/>
    <col min="4" max="8" width="10.75390625" style="3" customWidth="1"/>
    <col min="9" max="9" width="12.625" style="4" customWidth="1"/>
  </cols>
  <sheetData>
    <row r="1" spans="1:9" ht="30" customHeight="1">
      <c r="A1" s="5" t="s">
        <v>16</v>
      </c>
      <c r="B1" s="5"/>
      <c r="C1" s="5"/>
      <c r="D1" s="5"/>
      <c r="E1" s="5"/>
      <c r="F1" s="5"/>
      <c r="G1" s="5"/>
      <c r="H1" s="5"/>
      <c r="I1" s="5"/>
    </row>
    <row r="2" spans="1:9" s="1" customFormat="1" ht="46.5" customHeight="1">
      <c r="A2" s="6" t="s">
        <v>1</v>
      </c>
      <c r="B2" s="7" t="s">
        <v>2</v>
      </c>
      <c r="C2" s="7" t="s">
        <v>3</v>
      </c>
      <c r="D2" s="7" t="s">
        <v>17</v>
      </c>
      <c r="E2" s="7" t="s">
        <v>6</v>
      </c>
      <c r="F2" s="7" t="s">
        <v>18</v>
      </c>
      <c r="G2" s="7" t="s">
        <v>19</v>
      </c>
      <c r="H2" s="7" t="s">
        <v>20</v>
      </c>
      <c r="I2" s="21" t="s">
        <v>7</v>
      </c>
    </row>
    <row r="3" spans="1:9" s="2" customFormat="1" ht="24.75" customHeight="1">
      <c r="A3" s="8">
        <v>1</v>
      </c>
      <c r="B3" s="8" t="s">
        <v>8</v>
      </c>
      <c r="C3" s="8" t="s">
        <v>21</v>
      </c>
      <c r="D3" s="8" t="s">
        <v>22</v>
      </c>
      <c r="E3" s="8">
        <v>6</v>
      </c>
      <c r="F3" s="8">
        <v>3</v>
      </c>
      <c r="G3" s="8">
        <v>0</v>
      </c>
      <c r="H3" s="9">
        <v>18</v>
      </c>
      <c r="I3" s="22"/>
    </row>
    <row r="4" spans="1:9" s="2" customFormat="1" ht="24.75" customHeight="1">
      <c r="A4" s="8">
        <v>2</v>
      </c>
      <c r="B4" s="8" t="s">
        <v>8</v>
      </c>
      <c r="C4" s="8" t="s">
        <v>9</v>
      </c>
      <c r="D4" s="8" t="s">
        <v>23</v>
      </c>
      <c r="E4" s="8">
        <v>1</v>
      </c>
      <c r="F4" s="8">
        <v>1</v>
      </c>
      <c r="G4" s="8">
        <v>0</v>
      </c>
      <c r="H4" s="9">
        <v>1</v>
      </c>
      <c r="I4" s="22"/>
    </row>
    <row r="5" spans="1:9" ht="24.75" customHeight="1">
      <c r="A5" s="8">
        <v>3</v>
      </c>
      <c r="B5" s="8" t="s">
        <v>11</v>
      </c>
      <c r="C5" s="8" t="s">
        <v>12</v>
      </c>
      <c r="D5" s="8" t="s">
        <v>24</v>
      </c>
      <c r="E5" s="8">
        <v>3</v>
      </c>
      <c r="F5" s="8">
        <v>3</v>
      </c>
      <c r="G5" s="8">
        <v>0.665</v>
      </c>
      <c r="H5" s="9">
        <v>8.335</v>
      </c>
      <c r="I5" s="22"/>
    </row>
    <row r="6" spans="1:9" ht="24.75" customHeight="1">
      <c r="A6" s="8">
        <v>4</v>
      </c>
      <c r="B6" s="8" t="s">
        <v>11</v>
      </c>
      <c r="C6" s="8" t="s">
        <v>12</v>
      </c>
      <c r="D6" s="8" t="s">
        <v>25</v>
      </c>
      <c r="E6" s="8">
        <v>3</v>
      </c>
      <c r="F6" s="8">
        <v>3</v>
      </c>
      <c r="G6" s="8">
        <v>0.75</v>
      </c>
      <c r="H6" s="9">
        <v>8.25</v>
      </c>
      <c r="I6" s="22"/>
    </row>
    <row r="7" spans="1:9" ht="24.75" customHeight="1">
      <c r="A7" s="8">
        <v>5</v>
      </c>
      <c r="B7" s="8" t="s">
        <v>11</v>
      </c>
      <c r="C7" s="8" t="s">
        <v>12</v>
      </c>
      <c r="D7" s="8" t="s">
        <v>26</v>
      </c>
      <c r="E7" s="8">
        <v>4</v>
      </c>
      <c r="F7" s="8">
        <v>3</v>
      </c>
      <c r="G7" s="10">
        <v>0.165</v>
      </c>
      <c r="H7" s="9">
        <v>11.835</v>
      </c>
      <c r="I7" s="22"/>
    </row>
    <row r="8" spans="1:9" ht="24.75" customHeight="1">
      <c r="A8" s="8">
        <v>6</v>
      </c>
      <c r="B8" s="8" t="s">
        <v>11</v>
      </c>
      <c r="C8" s="8" t="s">
        <v>12</v>
      </c>
      <c r="D8" s="8" t="s">
        <v>27</v>
      </c>
      <c r="E8" s="8">
        <v>4</v>
      </c>
      <c r="F8" s="8">
        <v>3</v>
      </c>
      <c r="G8" s="8">
        <v>0.825</v>
      </c>
      <c r="H8" s="9">
        <v>11.175</v>
      </c>
      <c r="I8" s="22"/>
    </row>
    <row r="9" spans="1:9" ht="24.75" customHeight="1">
      <c r="A9" s="8">
        <v>7</v>
      </c>
      <c r="B9" s="8" t="s">
        <v>11</v>
      </c>
      <c r="C9" s="8" t="s">
        <v>12</v>
      </c>
      <c r="D9" s="8" t="s">
        <v>28</v>
      </c>
      <c r="E9" s="8">
        <v>3</v>
      </c>
      <c r="F9" s="8">
        <v>3</v>
      </c>
      <c r="G9" s="8">
        <v>0.75</v>
      </c>
      <c r="H9" s="9">
        <v>8.25</v>
      </c>
      <c r="I9" s="22"/>
    </row>
    <row r="10" spans="1:9" ht="24.75" customHeight="1">
      <c r="A10" s="8">
        <v>8</v>
      </c>
      <c r="B10" s="8" t="s">
        <v>11</v>
      </c>
      <c r="C10" s="8" t="s">
        <v>12</v>
      </c>
      <c r="D10" s="8" t="s">
        <v>29</v>
      </c>
      <c r="E10" s="8">
        <v>4</v>
      </c>
      <c r="F10" s="8">
        <v>3</v>
      </c>
      <c r="G10" s="8">
        <v>0.76</v>
      </c>
      <c r="H10" s="9">
        <v>11.24</v>
      </c>
      <c r="I10" s="22"/>
    </row>
    <row r="11" spans="1:9" ht="24.75" customHeight="1">
      <c r="A11" s="11">
        <v>9</v>
      </c>
      <c r="B11" s="11" t="s">
        <v>11</v>
      </c>
      <c r="C11" s="11" t="s">
        <v>12</v>
      </c>
      <c r="D11" s="11" t="s">
        <v>30</v>
      </c>
      <c r="E11" s="12">
        <v>1</v>
      </c>
      <c r="F11" s="8">
        <v>3</v>
      </c>
      <c r="G11" s="11">
        <v>0</v>
      </c>
      <c r="H11" s="13">
        <v>4</v>
      </c>
      <c r="I11" s="22"/>
    </row>
    <row r="12" spans="1:9" ht="24.75" customHeight="1">
      <c r="A12" s="14"/>
      <c r="B12" s="14"/>
      <c r="C12" s="14"/>
      <c r="D12" s="14"/>
      <c r="E12" s="12">
        <v>1</v>
      </c>
      <c r="F12" s="8">
        <v>1</v>
      </c>
      <c r="G12" s="14"/>
      <c r="H12" s="15"/>
      <c r="I12" s="22"/>
    </row>
    <row r="13" spans="1:9" ht="24.75" customHeight="1">
      <c r="A13" s="8">
        <v>10</v>
      </c>
      <c r="B13" s="8" t="s">
        <v>11</v>
      </c>
      <c r="C13" s="8" t="s">
        <v>12</v>
      </c>
      <c r="D13" s="8" t="s">
        <v>31</v>
      </c>
      <c r="E13" s="8">
        <v>5</v>
      </c>
      <c r="F13" s="8">
        <v>3</v>
      </c>
      <c r="G13" s="8">
        <v>0</v>
      </c>
      <c r="H13" s="9">
        <v>15</v>
      </c>
      <c r="I13" s="22"/>
    </row>
    <row r="14" spans="1:9" ht="24.75" customHeight="1">
      <c r="A14" s="8">
        <v>11</v>
      </c>
      <c r="B14" s="8" t="s">
        <v>11</v>
      </c>
      <c r="C14" s="8" t="s">
        <v>12</v>
      </c>
      <c r="D14" s="8" t="s">
        <v>32</v>
      </c>
      <c r="E14" s="8">
        <v>6</v>
      </c>
      <c r="F14" s="8">
        <v>3</v>
      </c>
      <c r="G14" s="8">
        <v>0</v>
      </c>
      <c r="H14" s="9">
        <v>18</v>
      </c>
      <c r="I14" s="22"/>
    </row>
    <row r="15" spans="1:9" s="1" customFormat="1" ht="24.75" customHeight="1">
      <c r="A15" s="8">
        <v>12</v>
      </c>
      <c r="B15" s="8" t="s">
        <v>11</v>
      </c>
      <c r="C15" s="8" t="s">
        <v>12</v>
      </c>
      <c r="D15" s="8" t="s">
        <v>33</v>
      </c>
      <c r="E15" s="8">
        <v>6</v>
      </c>
      <c r="F15" s="8">
        <v>3</v>
      </c>
      <c r="G15" s="8">
        <v>0.75</v>
      </c>
      <c r="H15" s="9">
        <v>17.25</v>
      </c>
      <c r="I15" s="22"/>
    </row>
    <row r="16" spans="1:9" s="1" customFormat="1" ht="24.75" customHeight="1">
      <c r="A16" s="8">
        <v>13</v>
      </c>
      <c r="B16" s="8" t="s">
        <v>11</v>
      </c>
      <c r="C16" s="8" t="s">
        <v>12</v>
      </c>
      <c r="D16" s="8" t="s">
        <v>34</v>
      </c>
      <c r="E16" s="8">
        <v>4</v>
      </c>
      <c r="F16" s="8">
        <v>3</v>
      </c>
      <c r="G16" s="8">
        <v>0.4125</v>
      </c>
      <c r="H16" s="9">
        <v>11.5875</v>
      </c>
      <c r="I16" s="22"/>
    </row>
    <row r="17" spans="1:9" s="1" customFormat="1" ht="24.75" customHeight="1">
      <c r="A17" s="11">
        <v>14</v>
      </c>
      <c r="B17" s="11" t="s">
        <v>11</v>
      </c>
      <c r="C17" s="11" t="s">
        <v>12</v>
      </c>
      <c r="D17" s="11" t="s">
        <v>35</v>
      </c>
      <c r="E17" s="8">
        <v>4</v>
      </c>
      <c r="F17" s="8">
        <v>3</v>
      </c>
      <c r="G17" s="11">
        <v>0</v>
      </c>
      <c r="H17" s="13">
        <v>13</v>
      </c>
      <c r="I17" s="22"/>
    </row>
    <row r="18" spans="1:9" s="1" customFormat="1" ht="24.75" customHeight="1">
      <c r="A18" s="14"/>
      <c r="B18" s="14"/>
      <c r="C18" s="14"/>
      <c r="D18" s="14"/>
      <c r="E18" s="8">
        <v>1</v>
      </c>
      <c r="F18" s="8">
        <v>1</v>
      </c>
      <c r="G18" s="14"/>
      <c r="H18" s="15"/>
      <c r="I18" s="22"/>
    </row>
    <row r="19" spans="1:9" s="1" customFormat="1" ht="24.75" customHeight="1">
      <c r="A19" s="8">
        <v>15</v>
      </c>
      <c r="B19" s="8" t="s">
        <v>11</v>
      </c>
      <c r="C19" s="8" t="s">
        <v>12</v>
      </c>
      <c r="D19" s="8" t="s">
        <v>36</v>
      </c>
      <c r="E19" s="8">
        <v>6</v>
      </c>
      <c r="F19" s="8">
        <v>3</v>
      </c>
      <c r="G19" s="8">
        <v>0</v>
      </c>
      <c r="H19" s="9">
        <v>18</v>
      </c>
      <c r="I19" s="22"/>
    </row>
    <row r="20" spans="1:9" s="1" customFormat="1" ht="24.75" customHeight="1">
      <c r="A20" s="8">
        <v>16</v>
      </c>
      <c r="B20" s="8" t="s">
        <v>11</v>
      </c>
      <c r="C20" s="8" t="s">
        <v>12</v>
      </c>
      <c r="D20" s="8" t="s">
        <v>37</v>
      </c>
      <c r="E20" s="8">
        <v>2</v>
      </c>
      <c r="F20" s="8">
        <v>3</v>
      </c>
      <c r="G20" s="8">
        <v>0</v>
      </c>
      <c r="H20" s="9">
        <v>6</v>
      </c>
      <c r="I20" s="22"/>
    </row>
    <row r="21" spans="1:9" s="1" customFormat="1" ht="24.75" customHeight="1">
      <c r="A21" s="8">
        <v>17</v>
      </c>
      <c r="B21" s="8" t="s">
        <v>11</v>
      </c>
      <c r="C21" s="8" t="s">
        <v>12</v>
      </c>
      <c r="D21" s="8" t="s">
        <v>38</v>
      </c>
      <c r="E21" s="8">
        <v>1</v>
      </c>
      <c r="F21" s="8">
        <v>1</v>
      </c>
      <c r="G21" s="8">
        <v>0</v>
      </c>
      <c r="H21" s="9">
        <v>1</v>
      </c>
      <c r="I21" s="22"/>
    </row>
    <row r="22" spans="1:9" s="1" customFormat="1" ht="24.75" customHeight="1">
      <c r="A22" s="8">
        <v>18</v>
      </c>
      <c r="B22" s="8" t="s">
        <v>11</v>
      </c>
      <c r="C22" s="8" t="s">
        <v>12</v>
      </c>
      <c r="D22" s="8" t="s">
        <v>39</v>
      </c>
      <c r="E22" s="8">
        <v>1</v>
      </c>
      <c r="F22" s="8">
        <v>3</v>
      </c>
      <c r="G22" s="8">
        <v>0</v>
      </c>
      <c r="H22" s="9">
        <v>3</v>
      </c>
      <c r="I22" s="22"/>
    </row>
    <row r="23" spans="1:9" s="1" customFormat="1" ht="24.75" customHeight="1">
      <c r="A23" s="8">
        <v>19</v>
      </c>
      <c r="B23" s="8" t="s">
        <v>11</v>
      </c>
      <c r="C23" s="8" t="s">
        <v>12</v>
      </c>
      <c r="D23" s="8" t="s">
        <v>40</v>
      </c>
      <c r="E23" s="8">
        <v>1</v>
      </c>
      <c r="F23" s="8">
        <v>1</v>
      </c>
      <c r="G23" s="8">
        <v>0</v>
      </c>
      <c r="H23" s="9">
        <v>1</v>
      </c>
      <c r="I23" s="22"/>
    </row>
    <row r="24" spans="1:9" s="1" customFormat="1" ht="24.75" customHeight="1">
      <c r="A24" s="8">
        <v>20</v>
      </c>
      <c r="B24" s="8" t="s">
        <v>11</v>
      </c>
      <c r="C24" s="8" t="s">
        <v>12</v>
      </c>
      <c r="D24" s="8" t="s">
        <v>41</v>
      </c>
      <c r="E24" s="8">
        <v>4</v>
      </c>
      <c r="F24" s="8">
        <v>3</v>
      </c>
      <c r="G24" s="8">
        <v>0</v>
      </c>
      <c r="H24" s="9">
        <v>12</v>
      </c>
      <c r="I24" s="22"/>
    </row>
    <row r="25" spans="1:9" s="1" customFormat="1" ht="24.75" customHeight="1">
      <c r="A25" s="8">
        <v>21</v>
      </c>
      <c r="B25" s="8" t="s">
        <v>42</v>
      </c>
      <c r="C25" s="8" t="s">
        <v>43</v>
      </c>
      <c r="D25" s="8" t="s">
        <v>44</v>
      </c>
      <c r="E25" s="8">
        <v>3</v>
      </c>
      <c r="F25" s="8">
        <v>3</v>
      </c>
      <c r="G25" s="8">
        <v>0</v>
      </c>
      <c r="H25" s="9">
        <v>9</v>
      </c>
      <c r="I25" s="22"/>
    </row>
    <row r="26" spans="1:9" ht="24.75" customHeight="1">
      <c r="A26" s="16" t="s">
        <v>15</v>
      </c>
      <c r="B26" s="17"/>
      <c r="C26" s="18"/>
      <c r="D26" s="18"/>
      <c r="E26" s="19">
        <f>SUM(E3:E25)</f>
        <v>74</v>
      </c>
      <c r="F26" s="18"/>
      <c r="G26" s="18"/>
      <c r="H26" s="20"/>
      <c r="I26" s="23"/>
    </row>
  </sheetData>
  <sheetProtection/>
  <mergeCells count="14">
    <mergeCell ref="A1:I1"/>
    <mergeCell ref="A26:B26"/>
    <mergeCell ref="A11:A12"/>
    <mergeCell ref="A17:A18"/>
    <mergeCell ref="B11:B12"/>
    <mergeCell ref="B17:B18"/>
    <mergeCell ref="C11:C12"/>
    <mergeCell ref="C17:C18"/>
    <mergeCell ref="D11:D12"/>
    <mergeCell ref="D17:D18"/>
    <mergeCell ref="G11:G12"/>
    <mergeCell ref="G17:G18"/>
    <mergeCell ref="H11:H12"/>
    <mergeCell ref="H17:H18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2023-03-23T06:45:44Z</dcterms:created>
  <dcterms:modified xsi:type="dcterms:W3CDTF">2023-03-24T06:56:32Z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